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9" i="1" l="1"/>
  <c r="D42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<sst xmlns="http://schemas.openxmlformats.org/spreadsheetml/2006/main" count="102" uniqueCount="63">
  <si>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</si>
  <si>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</si>
  <si>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>TABEL - servicii contractate, decontate - februarie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</si>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</sst>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workbookViewId="0">
      <selection activeCell="K36" sqref="K36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3</v>
      </c>
      <c r="B6" s="9"/>
      <c r="C6" s="9"/>
    </row>
    <row r="7" spans="1:197" ht="26.25" thickBot="1" x14ac:dyDescent="0.25">
      <c r="A7" s="10" t="s">
        <v>4</v>
      </c>
      <c r="B7" s="11" t="s">
        <v>5</v>
      </c>
      <c r="C7" s="12" t="s">
        <v>6</v>
      </c>
      <c r="D7" s="13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8</v>
      </c>
      <c r="C8" s="16" t="s">
        <v>9</v>
      </c>
      <c r="D8" s="17">
        <v>4062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10</v>
      </c>
      <c r="C9" s="18" t="s">
        <v>9</v>
      </c>
      <c r="D9" s="17">
        <v>4006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11</v>
      </c>
      <c r="C10" s="18" t="s">
        <v>9</v>
      </c>
      <c r="D10" s="17">
        <v>4026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12</v>
      </c>
      <c r="C11" s="16" t="s">
        <v>13</v>
      </c>
      <c r="D11" s="19">
        <v>2533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20" t="s">
        <v>14</v>
      </c>
      <c r="C12" s="18" t="s">
        <v>15</v>
      </c>
      <c r="D12" s="19">
        <v>3987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1" t="s">
        <v>16</v>
      </c>
      <c r="C13" s="16" t="s">
        <v>15</v>
      </c>
      <c r="D13" s="17">
        <v>3981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1" t="s">
        <v>17</v>
      </c>
      <c r="C14" s="16" t="s">
        <v>9</v>
      </c>
      <c r="D14" s="17">
        <v>3749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1" t="s">
        <v>18</v>
      </c>
      <c r="C15" s="16" t="s">
        <v>9</v>
      </c>
      <c r="D15" s="17">
        <v>4080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1" t="s">
        <v>19</v>
      </c>
      <c r="C16" s="16" t="s">
        <v>9</v>
      </c>
      <c r="D16" s="17">
        <v>3806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1" t="s">
        <v>20</v>
      </c>
      <c r="C17" s="16" t="s">
        <v>9</v>
      </c>
      <c r="D17" s="17">
        <v>3951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2" t="s">
        <v>21</v>
      </c>
      <c r="C18" s="18" t="s">
        <v>9</v>
      </c>
      <c r="D18" s="19">
        <v>3958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1" t="s">
        <v>22</v>
      </c>
      <c r="C19" s="16" t="s">
        <v>23</v>
      </c>
      <c r="D19" s="17">
        <v>4962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1" t="s">
        <v>24</v>
      </c>
      <c r="C20" s="18" t="s">
        <v>9</v>
      </c>
      <c r="D20" s="19">
        <v>3986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1" t="s">
        <v>25</v>
      </c>
      <c r="C21" s="16" t="s">
        <v>23</v>
      </c>
      <c r="D21" s="17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1" t="s">
        <v>26</v>
      </c>
      <c r="C22" s="16" t="s">
        <v>9</v>
      </c>
      <c r="D22" s="19">
        <v>3996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3" t="s">
        <v>27</v>
      </c>
      <c r="C23" s="18" t="s">
        <v>9</v>
      </c>
      <c r="D23" s="19">
        <v>3979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1" t="s">
        <v>28</v>
      </c>
      <c r="C24" s="18" t="s">
        <v>13</v>
      </c>
      <c r="D24" s="19">
        <v>2567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1" t="s">
        <v>29</v>
      </c>
      <c r="C25" s="16" t="s">
        <v>23</v>
      </c>
      <c r="D25" s="19">
        <v>4653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1" t="s">
        <v>30</v>
      </c>
      <c r="C26" s="18" t="s">
        <v>9</v>
      </c>
      <c r="D26" s="17">
        <v>3593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1" t="s">
        <v>31</v>
      </c>
      <c r="C27" s="16" t="s">
        <v>9</v>
      </c>
      <c r="D27" s="17">
        <v>3964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1" t="s">
        <v>32</v>
      </c>
      <c r="C28" s="16" t="s">
        <v>13</v>
      </c>
      <c r="D28" s="17">
        <v>2802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1" t="s">
        <v>33</v>
      </c>
      <c r="C29" s="16" t="s">
        <v>9</v>
      </c>
      <c r="D29" s="19">
        <v>3925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1" t="s">
        <v>34</v>
      </c>
      <c r="C30" s="16" t="s">
        <v>13</v>
      </c>
      <c r="D30" s="17">
        <v>2619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1" t="s">
        <v>35</v>
      </c>
      <c r="C31" s="18" t="s">
        <v>13</v>
      </c>
      <c r="D31" s="17">
        <v>2040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1" t="s">
        <v>36</v>
      </c>
      <c r="C32" s="16" t="s">
        <v>23</v>
      </c>
      <c r="D32" s="19">
        <v>4990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1" t="s">
        <v>37</v>
      </c>
      <c r="C33" s="16" t="s">
        <v>13</v>
      </c>
      <c r="D33" s="19">
        <v>2650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1" t="s">
        <v>38</v>
      </c>
      <c r="C34" s="18" t="s">
        <v>13</v>
      </c>
      <c r="D34" s="19">
        <v>2600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1" t="s">
        <v>39</v>
      </c>
      <c r="C35" s="16" t="s">
        <v>9</v>
      </c>
      <c r="D35" s="19">
        <v>4094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1" t="s">
        <v>40</v>
      </c>
      <c r="C36" s="16" t="s">
        <v>41</v>
      </c>
      <c r="D36" s="19">
        <v>3284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3" t="s">
        <v>42</v>
      </c>
      <c r="C37" s="16" t="s">
        <v>13</v>
      </c>
      <c r="D37" s="19">
        <v>2178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1" t="s">
        <v>43</v>
      </c>
      <c r="C38" s="16" t="s">
        <v>13</v>
      </c>
      <c r="D38" s="19">
        <v>2651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4" t="s">
        <v>44</v>
      </c>
      <c r="C39" s="25"/>
      <c r="D39" s="26">
        <f>D40+D41</f>
        <v>5181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7"/>
      <c r="B40" s="21" t="s">
        <v>45</v>
      </c>
      <c r="C40" s="16" t="s">
        <v>13</v>
      </c>
      <c r="D40" s="19">
        <v>2605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</row>
    <row r="41" spans="1:197" ht="15" x14ac:dyDescent="0.25">
      <c r="A41" s="29"/>
      <c r="B41" s="21" t="s">
        <v>46</v>
      </c>
      <c r="C41" s="16" t="s">
        <v>13</v>
      </c>
      <c r="D41" s="19">
        <v>2576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7">
        <v>33</v>
      </c>
      <c r="B42" s="24" t="s">
        <v>47</v>
      </c>
      <c r="C42" s="25"/>
      <c r="D42" s="26">
        <f>D43+D44+D45+D46</f>
        <v>6928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7"/>
      <c r="B43" s="23" t="s">
        <v>48</v>
      </c>
      <c r="C43" s="16" t="s">
        <v>13</v>
      </c>
      <c r="D43" s="30">
        <v>2586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7"/>
      <c r="B44" s="31" t="s">
        <v>49</v>
      </c>
      <c r="C44" s="16" t="s">
        <v>13</v>
      </c>
      <c r="D44" s="19">
        <v>2237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</row>
    <row r="45" spans="1:197" ht="15" x14ac:dyDescent="0.25">
      <c r="A45" s="27"/>
      <c r="B45" s="20" t="s">
        <v>50</v>
      </c>
      <c r="C45" s="16" t="s">
        <v>13</v>
      </c>
      <c r="D45" s="30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7"/>
      <c r="B46" s="20" t="s">
        <v>51</v>
      </c>
      <c r="C46" s="16" t="s">
        <v>13</v>
      </c>
      <c r="D46" s="30">
        <v>2105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1" t="s">
        <v>52</v>
      </c>
      <c r="C47" s="18" t="s">
        <v>41</v>
      </c>
      <c r="D47" s="19">
        <v>3161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9">
        <v>35</v>
      </c>
      <c r="B48" s="21" t="s">
        <v>53</v>
      </c>
      <c r="C48" s="16" t="s">
        <v>13</v>
      </c>
      <c r="D48" s="19">
        <v>2660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7">
        <v>36</v>
      </c>
      <c r="B49" s="24" t="s">
        <v>54</v>
      </c>
      <c r="C49" s="25"/>
      <c r="D49" s="26">
        <f>D50+D51+D52</f>
        <v>11281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2" customFormat="1" ht="12.75" x14ac:dyDescent="0.2">
      <c r="A50" s="27"/>
      <c r="B50" s="21" t="s">
        <v>55</v>
      </c>
      <c r="C50" s="18" t="s">
        <v>15</v>
      </c>
      <c r="D50" s="19">
        <v>3983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</row>
    <row r="51" spans="1:197" ht="15" x14ac:dyDescent="0.25">
      <c r="A51" s="27"/>
      <c r="B51" s="21" t="s">
        <v>56</v>
      </c>
      <c r="C51" s="18" t="s">
        <v>15</v>
      </c>
      <c r="D51" s="30">
        <v>3984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7"/>
      <c r="B52" s="21" t="s">
        <v>57</v>
      </c>
      <c r="C52" s="18" t="s">
        <v>41</v>
      </c>
      <c r="D52" s="30">
        <v>3314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2" customFormat="1" ht="15" x14ac:dyDescent="0.25">
      <c r="A53" s="27">
        <v>37</v>
      </c>
      <c r="B53" s="21" t="s">
        <v>58</v>
      </c>
      <c r="C53" s="16" t="s">
        <v>9</v>
      </c>
      <c r="D53" s="30">
        <v>3909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2" customFormat="1" ht="15" x14ac:dyDescent="0.25">
      <c r="A54" s="27">
        <v>38</v>
      </c>
      <c r="B54" s="21" t="s">
        <v>59</v>
      </c>
      <c r="C54" s="18" t="s">
        <v>60</v>
      </c>
      <c r="D54" s="30">
        <v>6069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3">
        <v>39</v>
      </c>
      <c r="B55" s="34" t="s">
        <v>61</v>
      </c>
      <c r="C55" s="18" t="s">
        <v>23</v>
      </c>
      <c r="D55" s="30">
        <v>4822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</row>
    <row r="56" spans="1:197" ht="13.5" customHeight="1" thickBot="1" x14ac:dyDescent="0.25">
      <c r="A56" s="36"/>
      <c r="B56" s="37" t="s">
        <v>62</v>
      </c>
      <c r="C56" s="38"/>
      <c r="D56" s="39">
        <f>SUM(D8:D55)-D39-D42-D49</f>
        <v>151683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2023-09-27T12:53:38Z</dcterms:created>
  <dcterms:modified xsi:type="dcterms:W3CDTF">2023-09-27T12:54:44Z</dcterms:modified>
</cp:coreProperties>
</file>